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35" windowHeight="74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J26" i="1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<sst xmlns="http://schemas.openxmlformats.org/spreadsheetml/2006/main" count="181" uniqueCount="81">
  <si>
    <t>单位名称</t>
  </si>
  <si>
    <t>岗位名称</t>
  </si>
  <si>
    <t>岗位
代码</t>
  </si>
  <si>
    <t>招收
人数</t>
  </si>
  <si>
    <t>综合排名</t>
  </si>
  <si>
    <t>考生
姓名</t>
  </si>
  <si>
    <t>准考证号</t>
  </si>
  <si>
    <t>专业技能
测试成绩</t>
  </si>
  <si>
    <t>面试成绩</t>
  </si>
  <si>
    <t>综合成绩</t>
  </si>
  <si>
    <t>福州评话伬艺传习所</t>
  </si>
  <si>
    <t>编剧</t>
  </si>
  <si>
    <t>01</t>
  </si>
  <si>
    <t>2</t>
  </si>
  <si>
    <t>1</t>
  </si>
  <si>
    <t>刘存孜</t>
  </si>
  <si>
    <t>001013517140121</t>
  </si>
  <si>
    <t>申予知</t>
  </si>
  <si>
    <t>001013517140109</t>
  </si>
  <si>
    <t>福州曲艺演员</t>
  </si>
  <si>
    <t>02</t>
  </si>
  <si>
    <t>陈宇涵</t>
  </si>
  <si>
    <t>001023517140103</t>
  </si>
  <si>
    <t>刘树忠</t>
  </si>
  <si>
    <t>001023517140113</t>
  </si>
  <si>
    <t>3</t>
  </si>
  <si>
    <t>陈奇灵</t>
  </si>
  <si>
    <t>001023517140119</t>
  </si>
  <si>
    <t>4</t>
  </si>
  <si>
    <t>郭子强</t>
  </si>
  <si>
    <t>001023517140108</t>
  </si>
  <si>
    <t>03</t>
  </si>
  <si>
    <t>陈璐嘉</t>
  </si>
  <si>
    <t>001033517140105</t>
  </si>
  <si>
    <t>俞静怡</t>
  </si>
  <si>
    <t>001033517140117</t>
  </si>
  <si>
    <t>福州闽剧艺术传承发展中心</t>
  </si>
  <si>
    <t>演奏员
（电子合成器）</t>
  </si>
  <si>
    <t>郑小丹</t>
  </si>
  <si>
    <t>002013516130108</t>
  </si>
  <si>
    <t>李珺</t>
  </si>
  <si>
    <t>002013516130104</t>
  </si>
  <si>
    <t>演奏员（古筝）</t>
  </si>
  <si>
    <t>陈玲</t>
  </si>
  <si>
    <t>002023516130116</t>
  </si>
  <si>
    <t>俞越</t>
  </si>
  <si>
    <t>002023516130107</t>
  </si>
  <si>
    <t>张宏熺</t>
  </si>
  <si>
    <t>002023516130110</t>
  </si>
  <si>
    <t>演员（生）</t>
  </si>
  <si>
    <t>潘友财</t>
  </si>
  <si>
    <t>002033516130101</t>
  </si>
  <si>
    <t>吴皓</t>
  </si>
  <si>
    <t>002033516130102</t>
  </si>
  <si>
    <t>谢金</t>
  </si>
  <si>
    <t>002033516130115</t>
  </si>
  <si>
    <t>林炫宏</t>
  </si>
  <si>
    <t>002033516130114</t>
  </si>
  <si>
    <t>演员（旦）</t>
  </si>
  <si>
    <t>04</t>
  </si>
  <si>
    <t>郭晨</t>
  </si>
  <si>
    <t>002043516130120</t>
  </si>
  <si>
    <t>姚湘</t>
  </si>
  <si>
    <t>002043516130109</t>
  </si>
  <si>
    <t>李凤钗</t>
  </si>
  <si>
    <t>002043516130112</t>
  </si>
  <si>
    <t>福州市闽都文化艺术中心</t>
  </si>
  <si>
    <t>声乐演员
（女高音）</t>
  </si>
  <si>
    <t>王国荣</t>
  </si>
  <si>
    <t>003023515120106</t>
  </si>
  <si>
    <t>郑崇涵</t>
  </si>
  <si>
    <t>003023515120105</t>
  </si>
  <si>
    <t>缺考</t>
  </si>
  <si>
    <t>刘雯璟</t>
  </si>
  <si>
    <t>003023515120109</t>
  </si>
  <si>
    <t>福州市艺术创作研究中心</t>
  </si>
  <si>
    <t>戏剧研究</t>
  </si>
  <si>
    <t>智联忠</t>
  </si>
  <si>
    <t>004013514110102</t>
  </si>
  <si>
    <t>福州市文化和旅游局2020年下属艺术院团自主公开招聘
工作人员面试成绩和综合排名</t>
    <phoneticPr fontId="5" type="noConversion"/>
  </si>
  <si>
    <t>福州曲艺演员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</si>
</sst>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Normal="100" workbookViewId="0">
      <selection activeCell="D20" sqref="D20"/>
    </sheetView>
  </sheetViews>
  <sheetFormatPr defaultColWidth="9.875" defaultRowHeight="13.5"/>
  <cols>
    <col min="1" max="1" width="24.375" customWidth="1"/>
    <col min="2" max="2" width="14.75" customWidth="1"/>
    <col min="3" max="3" width="7.25" customWidth="1"/>
    <col min="4" max="4" width="6.375" customWidth="1"/>
    <col min="5" max="5" width="6.875" customWidth="1"/>
    <col min="6" max="6" width="10.875" customWidth="1"/>
    <col min="7" max="7" width="18.25" customWidth="1"/>
    <col min="8" max="8" width="12.375" customWidth="1"/>
    <col min="9" max="9" width="8.75" customWidth="1"/>
    <col min="10" max="10" width="11.625" customWidth="1"/>
  </cols>
  <sheetData>
    <row r="1" spans="1:10" ht="54" customHeight="1">
      <c r="A1" s="12" t="s">
        <v>79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6.95000000000000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5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30" customHeight="1">
      <c r="A3" s="2" t="s">
        <v>10</v>
      </c>
      <c r="B3" s="3" t="s">
        <v>11</v>
      </c>
      <c r="C3" s="4" t="s">
        <v>12</v>
      </c>
      <c r="D3" s="4" t="s">
        <v>13</v>
      </c>
      <c r="E3" s="4" t="s">
        <v>14</v>
      </c>
      <c r="F3" s="6" t="s">
        <v>15</v>
      </c>
      <c r="G3" s="7" t="s">
        <v>16</v>
      </c>
      <c r="H3" s="8">
        <v>84.6</v>
      </c>
      <c r="I3" s="8">
        <v>84</v>
      </c>
      <c r="J3" s="1">
        <f>SUM(H3*0.6,I3*0.4)</f>
        <v>84.36</v>
      </c>
    </row>
    <row r="4" spans="1:10" ht="30" customHeight="1">
      <c r="A4" s="2" t="s">
        <v>10</v>
      </c>
      <c r="B4" s="3" t="s">
        <v>11</v>
      </c>
      <c r="C4" s="4" t="s">
        <v>12</v>
      </c>
      <c r="D4" s="4" t="s">
        <v>13</v>
      </c>
      <c r="E4" s="4" t="s">
        <v>13</v>
      </c>
      <c r="F4" s="6" t="s">
        <v>17</v>
      </c>
      <c r="G4" s="7" t="s">
        <v>18</v>
      </c>
      <c r="H4" s="8">
        <v>80.599999999999994</v>
      </c>
      <c r="I4" s="8">
        <v>83.2</v>
      </c>
      <c r="J4" s="1">
        <f t="shared" ref="J4:J24" si="0">SUM(H4*0.6,I4*0.4)</f>
        <v>81.64</v>
      </c>
    </row>
    <row r="5" spans="1:10" ht="30" customHeight="1">
      <c r="A5" s="2" t="s">
        <v>10</v>
      </c>
      <c r="B5" s="3" t="s">
        <v>80</v>
      </c>
      <c r="C5" s="4" t="s">
        <v>20</v>
      </c>
      <c r="D5" s="4" t="s">
        <v>13</v>
      </c>
      <c r="E5" s="4" t="s">
        <v>14</v>
      </c>
      <c r="F5" s="6" t="s">
        <v>21</v>
      </c>
      <c r="G5" s="7" t="s">
        <v>22</v>
      </c>
      <c r="H5" s="8">
        <v>85.2</v>
      </c>
      <c r="I5" s="8">
        <v>81</v>
      </c>
      <c r="J5" s="1">
        <f t="shared" si="0"/>
        <v>83.52</v>
      </c>
    </row>
    <row r="6" spans="1:10" ht="30" customHeight="1">
      <c r="A6" s="2" t="s">
        <v>10</v>
      </c>
      <c r="B6" s="3" t="s">
        <v>80</v>
      </c>
      <c r="C6" s="4" t="s">
        <v>20</v>
      </c>
      <c r="D6" s="4" t="s">
        <v>13</v>
      </c>
      <c r="E6" s="4" t="s">
        <v>13</v>
      </c>
      <c r="F6" s="6" t="s">
        <v>23</v>
      </c>
      <c r="G6" s="7" t="s">
        <v>24</v>
      </c>
      <c r="H6" s="8">
        <v>83.6</v>
      </c>
      <c r="I6" s="8">
        <v>80.8</v>
      </c>
      <c r="J6" s="1">
        <f t="shared" si="0"/>
        <v>82.48</v>
      </c>
    </row>
    <row r="7" spans="1:10" ht="30" customHeight="1">
      <c r="A7" s="2" t="s">
        <v>10</v>
      </c>
      <c r="B7" s="3" t="s">
        <v>80</v>
      </c>
      <c r="C7" s="4" t="s">
        <v>20</v>
      </c>
      <c r="D7" s="4" t="s">
        <v>13</v>
      </c>
      <c r="E7" s="4" t="s">
        <v>25</v>
      </c>
      <c r="F7" s="6" t="s">
        <v>26</v>
      </c>
      <c r="G7" s="7" t="s">
        <v>27</v>
      </c>
      <c r="H7" s="8">
        <v>80.5</v>
      </c>
      <c r="I7" s="8">
        <v>74</v>
      </c>
      <c r="J7" s="1">
        <f t="shared" si="0"/>
        <v>77.900000000000006</v>
      </c>
    </row>
    <row r="8" spans="1:10" ht="30" customHeight="1">
      <c r="A8" s="2" t="s">
        <v>10</v>
      </c>
      <c r="B8" s="3" t="s">
        <v>19</v>
      </c>
      <c r="C8" s="4" t="s">
        <v>20</v>
      </c>
      <c r="D8" s="4" t="s">
        <v>13</v>
      </c>
      <c r="E8" s="4" t="s">
        <v>28</v>
      </c>
      <c r="F8" s="6" t="s">
        <v>29</v>
      </c>
      <c r="G8" s="7" t="s">
        <v>30</v>
      </c>
      <c r="H8" s="8">
        <v>72</v>
      </c>
      <c r="I8" s="8">
        <v>81</v>
      </c>
      <c r="J8" s="1">
        <f t="shared" si="0"/>
        <v>75.599999999999994</v>
      </c>
    </row>
    <row r="9" spans="1:10" ht="30" customHeight="1">
      <c r="A9" s="2" t="s">
        <v>10</v>
      </c>
      <c r="B9" s="3" t="s">
        <v>19</v>
      </c>
      <c r="C9" s="4" t="s">
        <v>31</v>
      </c>
      <c r="D9" s="4" t="s">
        <v>13</v>
      </c>
      <c r="E9" s="4" t="s">
        <v>14</v>
      </c>
      <c r="F9" s="6" t="s">
        <v>32</v>
      </c>
      <c r="G9" s="7" t="s">
        <v>33</v>
      </c>
      <c r="H9" s="9">
        <v>79.2</v>
      </c>
      <c r="I9" s="9">
        <v>81.400000000000006</v>
      </c>
      <c r="J9" s="1">
        <f t="shared" si="0"/>
        <v>80.08</v>
      </c>
    </row>
    <row r="10" spans="1:10" ht="30" customHeight="1">
      <c r="A10" s="2" t="s">
        <v>10</v>
      </c>
      <c r="B10" s="3" t="s">
        <v>19</v>
      </c>
      <c r="C10" s="4" t="s">
        <v>31</v>
      </c>
      <c r="D10" s="4" t="s">
        <v>13</v>
      </c>
      <c r="E10" s="4" t="s">
        <v>13</v>
      </c>
      <c r="F10" s="6" t="s">
        <v>34</v>
      </c>
      <c r="G10" s="7" t="s">
        <v>35</v>
      </c>
      <c r="H10" s="8">
        <v>72.2</v>
      </c>
      <c r="I10" s="8">
        <v>83.4</v>
      </c>
      <c r="J10" s="1">
        <f t="shared" si="0"/>
        <v>76.680000000000007</v>
      </c>
    </row>
    <row r="11" spans="1:10" ht="30" customHeight="1">
      <c r="A11" s="2" t="s">
        <v>36</v>
      </c>
      <c r="B11" s="3" t="s">
        <v>37</v>
      </c>
      <c r="C11" s="4" t="s">
        <v>12</v>
      </c>
      <c r="D11" s="4" t="s">
        <v>14</v>
      </c>
      <c r="E11" s="4" t="s">
        <v>14</v>
      </c>
      <c r="F11" s="6" t="s">
        <v>38</v>
      </c>
      <c r="G11" s="7" t="s">
        <v>39</v>
      </c>
      <c r="H11" s="8">
        <v>83.2</v>
      </c>
      <c r="I11" s="8">
        <v>80.599999999999994</v>
      </c>
      <c r="J11" s="1">
        <f t="shared" si="0"/>
        <v>82.16</v>
      </c>
    </row>
    <row r="12" spans="1:10" ht="30" customHeight="1">
      <c r="A12" s="2" t="s">
        <v>36</v>
      </c>
      <c r="B12" s="3" t="s">
        <v>37</v>
      </c>
      <c r="C12" s="4" t="s">
        <v>12</v>
      </c>
      <c r="D12" s="4" t="s">
        <v>14</v>
      </c>
      <c r="E12" s="4" t="s">
        <v>13</v>
      </c>
      <c r="F12" s="6" t="s">
        <v>40</v>
      </c>
      <c r="G12" s="7" t="s">
        <v>41</v>
      </c>
      <c r="H12" s="8">
        <v>76.5</v>
      </c>
      <c r="I12" s="8">
        <v>78.8</v>
      </c>
      <c r="J12" s="1">
        <f t="shared" si="0"/>
        <v>77.42</v>
      </c>
    </row>
    <row r="13" spans="1:10" ht="30" customHeight="1">
      <c r="A13" s="2" t="s">
        <v>36</v>
      </c>
      <c r="B13" s="3" t="s">
        <v>42</v>
      </c>
      <c r="C13" s="4" t="s">
        <v>20</v>
      </c>
      <c r="D13" s="4" t="s">
        <v>14</v>
      </c>
      <c r="E13" s="4" t="s">
        <v>14</v>
      </c>
      <c r="F13" s="6" t="s">
        <v>43</v>
      </c>
      <c r="G13" s="7" t="s">
        <v>44</v>
      </c>
      <c r="H13" s="9">
        <v>86.9</v>
      </c>
      <c r="I13" s="9">
        <v>80.2</v>
      </c>
      <c r="J13" s="1">
        <f t="shared" si="0"/>
        <v>84.22</v>
      </c>
    </row>
    <row r="14" spans="1:10" ht="30" customHeight="1">
      <c r="A14" s="2" t="s">
        <v>36</v>
      </c>
      <c r="B14" s="3" t="s">
        <v>42</v>
      </c>
      <c r="C14" s="4" t="s">
        <v>20</v>
      </c>
      <c r="D14" s="4" t="s">
        <v>14</v>
      </c>
      <c r="E14" s="4" t="s">
        <v>13</v>
      </c>
      <c r="F14" s="6" t="s">
        <v>45</v>
      </c>
      <c r="G14" s="7" t="s">
        <v>46</v>
      </c>
      <c r="H14" s="9">
        <v>85.1</v>
      </c>
      <c r="I14" s="9">
        <v>80.8</v>
      </c>
      <c r="J14" s="1">
        <f t="shared" si="0"/>
        <v>83.38</v>
      </c>
    </row>
    <row r="15" spans="1:10" ht="30" customHeight="1">
      <c r="A15" s="2" t="s">
        <v>36</v>
      </c>
      <c r="B15" s="3" t="s">
        <v>42</v>
      </c>
      <c r="C15" s="4" t="s">
        <v>20</v>
      </c>
      <c r="D15" s="4" t="s">
        <v>14</v>
      </c>
      <c r="E15" s="4" t="s">
        <v>25</v>
      </c>
      <c r="F15" s="6" t="s">
        <v>47</v>
      </c>
      <c r="G15" s="7" t="s">
        <v>48</v>
      </c>
      <c r="H15" s="9">
        <v>78.8</v>
      </c>
      <c r="I15" s="9">
        <v>73.400000000000006</v>
      </c>
      <c r="J15" s="1">
        <f t="shared" si="0"/>
        <v>76.64</v>
      </c>
    </row>
    <row r="16" spans="1:10" ht="30" customHeight="1">
      <c r="A16" s="2" t="s">
        <v>36</v>
      </c>
      <c r="B16" s="3" t="s">
        <v>49</v>
      </c>
      <c r="C16" s="4" t="s">
        <v>31</v>
      </c>
      <c r="D16" s="4" t="s">
        <v>13</v>
      </c>
      <c r="E16" s="4" t="s">
        <v>14</v>
      </c>
      <c r="F16" s="6" t="s">
        <v>50</v>
      </c>
      <c r="G16" s="7" t="s">
        <v>51</v>
      </c>
      <c r="H16" s="8">
        <v>89</v>
      </c>
      <c r="I16" s="8">
        <v>81.8</v>
      </c>
      <c r="J16" s="1">
        <f t="shared" si="0"/>
        <v>86.12</v>
      </c>
    </row>
    <row r="17" spans="1:10" ht="30" customHeight="1">
      <c r="A17" s="2" t="s">
        <v>36</v>
      </c>
      <c r="B17" s="3" t="s">
        <v>49</v>
      </c>
      <c r="C17" s="4" t="s">
        <v>31</v>
      </c>
      <c r="D17" s="4" t="s">
        <v>13</v>
      </c>
      <c r="E17" s="4" t="s">
        <v>13</v>
      </c>
      <c r="F17" s="6" t="s">
        <v>52</v>
      </c>
      <c r="G17" s="7" t="s">
        <v>53</v>
      </c>
      <c r="H17" s="8">
        <v>87.2</v>
      </c>
      <c r="I17" s="8">
        <v>76</v>
      </c>
      <c r="J17" s="1">
        <f t="shared" si="0"/>
        <v>82.72</v>
      </c>
    </row>
    <row r="18" spans="1:10" ht="30" customHeight="1">
      <c r="A18" s="2" t="s">
        <v>36</v>
      </c>
      <c r="B18" s="3" t="s">
        <v>49</v>
      </c>
      <c r="C18" s="4" t="s">
        <v>31</v>
      </c>
      <c r="D18" s="4" t="s">
        <v>13</v>
      </c>
      <c r="E18" s="4" t="s">
        <v>25</v>
      </c>
      <c r="F18" s="6" t="s">
        <v>54</v>
      </c>
      <c r="G18" s="7" t="s">
        <v>55</v>
      </c>
      <c r="H18" s="8">
        <v>82.4</v>
      </c>
      <c r="I18" s="8">
        <v>75.8</v>
      </c>
      <c r="J18" s="1">
        <f t="shared" si="0"/>
        <v>79.760000000000005</v>
      </c>
    </row>
    <row r="19" spans="1:10" ht="30" customHeight="1">
      <c r="A19" s="2" t="s">
        <v>36</v>
      </c>
      <c r="B19" s="3" t="s">
        <v>49</v>
      </c>
      <c r="C19" s="4" t="s">
        <v>31</v>
      </c>
      <c r="D19" s="4" t="s">
        <v>13</v>
      </c>
      <c r="E19" s="4" t="s">
        <v>28</v>
      </c>
      <c r="F19" s="6" t="s">
        <v>56</v>
      </c>
      <c r="G19" s="7" t="s">
        <v>57</v>
      </c>
      <c r="H19" s="8">
        <v>83.2</v>
      </c>
      <c r="I19" s="8">
        <v>73.8</v>
      </c>
      <c r="J19" s="1">
        <f t="shared" si="0"/>
        <v>79.44</v>
      </c>
    </row>
    <row r="20" spans="1:10" ht="30" customHeight="1">
      <c r="A20" s="2" t="s">
        <v>36</v>
      </c>
      <c r="B20" s="3" t="s">
        <v>58</v>
      </c>
      <c r="C20" s="4" t="s">
        <v>59</v>
      </c>
      <c r="D20" s="4" t="s">
        <v>13</v>
      </c>
      <c r="E20" s="4" t="s">
        <v>14</v>
      </c>
      <c r="F20" s="6" t="s">
        <v>60</v>
      </c>
      <c r="G20" s="7" t="s">
        <v>61</v>
      </c>
      <c r="H20" s="9">
        <v>84.4</v>
      </c>
      <c r="I20" s="9">
        <v>73.599999999999994</v>
      </c>
      <c r="J20" s="1">
        <f t="shared" si="0"/>
        <v>80.08</v>
      </c>
    </row>
    <row r="21" spans="1:10" ht="30" customHeight="1">
      <c r="A21" s="2" t="s">
        <v>36</v>
      </c>
      <c r="B21" s="3" t="s">
        <v>58</v>
      </c>
      <c r="C21" s="4" t="s">
        <v>59</v>
      </c>
      <c r="D21" s="4" t="s">
        <v>13</v>
      </c>
      <c r="E21" s="4" t="s">
        <v>13</v>
      </c>
      <c r="F21" s="6" t="s">
        <v>62</v>
      </c>
      <c r="G21" s="7" t="s">
        <v>63</v>
      </c>
      <c r="H21" s="9">
        <v>78.2</v>
      </c>
      <c r="I21" s="9">
        <v>77.8</v>
      </c>
      <c r="J21" s="1">
        <f t="shared" si="0"/>
        <v>78.040000000000006</v>
      </c>
    </row>
    <row r="22" spans="1:10" ht="30" customHeight="1">
      <c r="A22" s="2" t="s">
        <v>36</v>
      </c>
      <c r="B22" s="3" t="s">
        <v>58</v>
      </c>
      <c r="C22" s="4" t="s">
        <v>59</v>
      </c>
      <c r="D22" s="4" t="s">
        <v>13</v>
      </c>
      <c r="E22" s="4" t="s">
        <v>25</v>
      </c>
      <c r="F22" s="6" t="s">
        <v>64</v>
      </c>
      <c r="G22" s="7" t="s">
        <v>65</v>
      </c>
      <c r="H22" s="9">
        <v>80.599999999999994</v>
      </c>
      <c r="I22" s="9">
        <v>72.8</v>
      </c>
      <c r="J22" s="1">
        <f t="shared" si="0"/>
        <v>77.48</v>
      </c>
    </row>
    <row r="23" spans="1:10" ht="30" customHeight="1">
      <c r="A23" s="2" t="s">
        <v>66</v>
      </c>
      <c r="B23" s="3" t="s">
        <v>67</v>
      </c>
      <c r="C23" s="4" t="s">
        <v>20</v>
      </c>
      <c r="D23" s="4" t="s">
        <v>14</v>
      </c>
      <c r="E23" s="4" t="s">
        <v>14</v>
      </c>
      <c r="F23" s="10" t="s">
        <v>68</v>
      </c>
      <c r="G23" s="11" t="s">
        <v>69</v>
      </c>
      <c r="H23" s="8">
        <v>80.400000000000006</v>
      </c>
      <c r="I23" s="8">
        <v>81</v>
      </c>
      <c r="J23" s="1">
        <f t="shared" si="0"/>
        <v>80.64</v>
      </c>
    </row>
    <row r="24" spans="1:10" ht="30" customHeight="1">
      <c r="A24" s="2" t="s">
        <v>66</v>
      </c>
      <c r="B24" s="3" t="s">
        <v>67</v>
      </c>
      <c r="C24" s="4" t="s">
        <v>20</v>
      </c>
      <c r="D24" s="4" t="s">
        <v>14</v>
      </c>
      <c r="E24" s="4" t="s">
        <v>13</v>
      </c>
      <c r="F24" s="10" t="s">
        <v>70</v>
      </c>
      <c r="G24" s="11" t="s">
        <v>71</v>
      </c>
      <c r="H24" s="8">
        <v>76.8</v>
      </c>
      <c r="I24" s="8">
        <v>78.8</v>
      </c>
      <c r="J24" s="1">
        <f t="shared" si="0"/>
        <v>77.599999999999994</v>
      </c>
    </row>
    <row r="25" spans="1:10" ht="30" customHeight="1">
      <c r="A25" s="2" t="s">
        <v>66</v>
      </c>
      <c r="B25" s="3" t="s">
        <v>67</v>
      </c>
      <c r="C25" s="4" t="s">
        <v>20</v>
      </c>
      <c r="D25" s="4" t="s">
        <v>14</v>
      </c>
      <c r="E25" s="4" t="s">
        <v>72</v>
      </c>
      <c r="F25" s="10" t="s">
        <v>73</v>
      </c>
      <c r="G25" s="11" t="s">
        <v>74</v>
      </c>
      <c r="H25" s="8">
        <v>77.2</v>
      </c>
      <c r="I25" s="8" t="s">
        <v>72</v>
      </c>
      <c r="J25" s="1" t="s">
        <v>72</v>
      </c>
    </row>
    <row r="26" spans="1:10" ht="30" customHeight="1">
      <c r="A26" s="2" t="s">
        <v>75</v>
      </c>
      <c r="B26" s="3" t="s">
        <v>76</v>
      </c>
      <c r="C26" s="4" t="s">
        <v>12</v>
      </c>
      <c r="D26" s="4" t="s">
        <v>14</v>
      </c>
      <c r="E26" s="4" t="s">
        <v>14</v>
      </c>
      <c r="F26" s="8" t="s">
        <v>77</v>
      </c>
      <c r="G26" s="4" t="s">
        <v>78</v>
      </c>
      <c r="H26" s="8">
        <v>84.4</v>
      </c>
      <c r="I26" s="8">
        <v>86.2</v>
      </c>
      <c r="J26" s="1">
        <f>SUM(H26*0.6,I26*0.4)</f>
        <v>85.12</v>
      </c>
    </row>
  </sheetData>
  <mergeCells count="1">
    <mergeCell ref="A1:J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lx</cp:lastModifiedBy>
  <cp:lastPrinted>2020-10-26T01:22:58Z</cp:lastPrinted>
  <dcterms:created xsi:type="dcterms:W3CDTF">2020-09-17T07:28:00Z</dcterms:created>
  <dcterms:modified xsi:type="dcterms:W3CDTF">2020-10-26T02:22:00Z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2052-10.5.1</vt:lpwstr>
  </property>
</Properties>
</file>